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<sst xmlns="http://schemas.openxmlformats.org/spreadsheetml/2006/main" count="23" uniqueCount="22">
  <si>
    <t>№ п/п</t>
  </si>
  <si>
    <t>сроки погашения обязательств</t>
  </si>
  <si>
    <t>долговое обязательство</t>
  </si>
  <si>
    <t>ВСЕГО муниципальный  долг</t>
  </si>
  <si>
    <t>II. Муниципальные гарантии и поручительства</t>
  </si>
  <si>
    <t>2.1</t>
  </si>
  <si>
    <t>1.2</t>
  </si>
  <si>
    <t>1.3</t>
  </si>
  <si>
    <t>1.1</t>
  </si>
  <si>
    <t xml:space="preserve">СТРУКТУРА МУНИЦИПАЛЬНОГО ДОЛГА МО МР "Усть-Цилемский"
</t>
  </si>
  <si>
    <t>I. Бюджетные кредиты, привлеченные в бюджет муниципального образования муниципального района «Усть-Цилемский» от других бюджетов бюджетной системы Российской Федерации</t>
  </si>
  <si>
    <t>Постановление Правительства РК от 20.12.2013. №518
 ( Соглашение №9 от 26.08.2014.)</t>
  </si>
  <si>
    <t>Постановление Правительства РК от 27.12.2014. №556
( Соглашение №11 от 15.07.2015.)</t>
  </si>
  <si>
    <t>Постановление Правительства РК от 18.02.2016. №77
( Соглашение №2 от 19.04.2016.)</t>
  </si>
  <si>
    <t>Постановление Правительства РК от 18.01.2017. №12
( Соглашение №6 от 25.07.2017.)</t>
  </si>
  <si>
    <t>1.4.</t>
  </si>
  <si>
    <t>сумма, рублей</t>
  </si>
  <si>
    <t>25.12.2021.</t>
  </si>
  <si>
    <t>25.12.2022.</t>
  </si>
  <si>
    <t>25.12.2025.</t>
  </si>
  <si>
    <t>на 01.01.2021г.</t>
  </si>
  <si>
    <t>на 01.04.2021г.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</si>
</sst>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mmm/yyyy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_-* #,##0.0_р_._-;\-* #,##0.0_р_._-;_-* &quot;-&quot;?_р_._-;_-@_-"/>
  </numFmts>
  <fonts count="43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ahoma"/>
      <family val="2"/>
    </font>
    <font>
      <sz val="10"/>
      <name val="Courie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71" fontId="1" fillId="0" borderId="0" xfId="58" applyFont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71" fontId="1" fillId="0" borderId="10" xfId="58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171" fontId="1" fillId="0" borderId="0" xfId="58" applyFont="1" applyAlignment="1">
      <alignment horizontal="center"/>
    </xf>
    <xf numFmtId="175" fontId="2" fillId="33" borderId="10" xfId="58" applyNumberFormat="1" applyFont="1" applyFill="1" applyBorder="1" applyAlignment="1">
      <alignment horizontal="right" vertical="top"/>
    </xf>
    <xf numFmtId="175" fontId="2" fillId="0" borderId="11" xfId="58" applyNumberFormat="1" applyFont="1" applyBorder="1" applyAlignment="1">
      <alignment/>
    </xf>
    <xf numFmtId="175" fontId="7" fillId="33" borderId="11" xfId="58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" fillId="0" borderId="10" xfId="58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171" fontId="1" fillId="0" borderId="13" xfId="58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85" zoomScaleNormal="85" zoomScalePageLayoutView="0" workbookViewId="0" topLeftCell="A1">
      <selection activeCell="E11" sqref="E11"/>
    </sheetView>
  </sheetViews>
  <sheetFormatPr defaultColWidth="8.796875" defaultRowHeight="14.25"/>
  <cols>
    <col min="1" max="1" width="4.59765625" style="1" customWidth="1"/>
    <col min="2" max="2" width="53.59765625" style="2" customWidth="1"/>
    <col min="3" max="4" width="20.8984375" style="3" customWidth="1"/>
    <col min="5" max="5" width="20.296875" style="5" customWidth="1"/>
    <col min="6" max="16384" width="9.09765625" style="4" customWidth="1"/>
  </cols>
  <sheetData>
    <row r="1" spans="1:5" ht="15.75">
      <c r="A1" s="30"/>
      <c r="B1" s="31"/>
      <c r="C1" s="30"/>
      <c r="D1" s="30"/>
      <c r="E1" s="30"/>
    </row>
    <row r="2" spans="1:5" ht="15.75">
      <c r="A2" s="30"/>
      <c r="B2" s="32"/>
      <c r="C2" s="32"/>
      <c r="D2" s="32"/>
      <c r="E2" s="32"/>
    </row>
    <row r="3" spans="1:5" ht="25.5" customHeight="1">
      <c r="A3" s="33" t="s">
        <v>9</v>
      </c>
      <c r="B3" s="33"/>
      <c r="C3" s="33"/>
      <c r="D3" s="33"/>
      <c r="E3" s="33"/>
    </row>
    <row r="6" spans="1:5" s="12" customFormat="1" ht="31.5">
      <c r="A6" s="7" t="s">
        <v>0</v>
      </c>
      <c r="B6" s="11" t="s">
        <v>2</v>
      </c>
      <c r="C6" s="8" t="s">
        <v>1</v>
      </c>
      <c r="D6" s="34" t="s">
        <v>16</v>
      </c>
      <c r="E6" s="35"/>
    </row>
    <row r="7" spans="1:5" s="12" customFormat="1" ht="15.75">
      <c r="A7" s="7"/>
      <c r="B7" s="11"/>
      <c r="C7" s="8"/>
      <c r="D7" s="9" t="s">
        <v>20</v>
      </c>
      <c r="E7" s="9" t="s">
        <v>21</v>
      </c>
    </row>
    <row r="8" spans="1:6" s="12" customFormat="1" ht="52.5" customHeight="1">
      <c r="A8" s="20"/>
      <c r="B8" s="36" t="s">
        <v>10</v>
      </c>
      <c r="C8" s="37"/>
      <c r="D8" s="24">
        <f>D9+D10+D11+D12</f>
        <v>20334000</v>
      </c>
      <c r="E8" s="24">
        <f>E9+E10+E11+E12</f>
        <v>19113000</v>
      </c>
      <c r="F8" s="21"/>
    </row>
    <row r="9" spans="1:5" s="12" customFormat="1" ht="30">
      <c r="A9" s="10" t="s">
        <v>8</v>
      </c>
      <c r="B9" s="28" t="s">
        <v>11</v>
      </c>
      <c r="C9" s="29" t="s">
        <v>17</v>
      </c>
      <c r="D9" s="27">
        <v>2184000</v>
      </c>
      <c r="E9" s="27">
        <v>1638000</v>
      </c>
    </row>
    <row r="10" spans="1:5" s="12" customFormat="1" ht="30">
      <c r="A10" s="10" t="s">
        <v>6</v>
      </c>
      <c r="B10" s="28" t="s">
        <v>12</v>
      </c>
      <c r="C10" s="29" t="s">
        <v>18</v>
      </c>
      <c r="D10" s="27">
        <v>5300000</v>
      </c>
      <c r="E10" s="27">
        <v>4625000</v>
      </c>
    </row>
    <row r="11" spans="1:5" s="12" customFormat="1" ht="30">
      <c r="A11" s="10" t="s">
        <v>7</v>
      </c>
      <c r="B11" s="28" t="s">
        <v>13</v>
      </c>
      <c r="C11" s="29" t="s">
        <v>19</v>
      </c>
      <c r="D11" s="27">
        <v>3000000</v>
      </c>
      <c r="E11" s="27">
        <v>3000000</v>
      </c>
    </row>
    <row r="12" spans="1:5" s="12" customFormat="1" ht="30">
      <c r="A12" s="10" t="s">
        <v>15</v>
      </c>
      <c r="B12" s="28" t="s">
        <v>14</v>
      </c>
      <c r="C12" s="29" t="s">
        <v>19</v>
      </c>
      <c r="D12" s="27">
        <v>9850000</v>
      </c>
      <c r="E12" s="27">
        <v>9850000</v>
      </c>
    </row>
    <row r="13" spans="1:26" s="6" customFormat="1" ht="15.75">
      <c r="A13" s="13"/>
      <c r="B13" s="14" t="s">
        <v>4</v>
      </c>
      <c r="C13" s="15"/>
      <c r="D13" s="22">
        <f>SUM(D14:D14)</f>
        <v>0</v>
      </c>
      <c r="E13" s="22">
        <f>SUM(E14:E14)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5" ht="15.75">
      <c r="A14" s="10" t="s">
        <v>5</v>
      </c>
      <c r="B14" s="17"/>
      <c r="C14" s="25"/>
      <c r="D14" s="26"/>
      <c r="E14" s="26"/>
    </row>
    <row r="15" spans="1:5" ht="15.75">
      <c r="A15" s="10"/>
      <c r="B15" s="19" t="s">
        <v>3</v>
      </c>
      <c r="C15" s="18"/>
      <c r="D15" s="23">
        <f>D13+D8</f>
        <v>20334000</v>
      </c>
      <c r="E15" s="23">
        <f>E13+E8</f>
        <v>19113000</v>
      </c>
    </row>
  </sheetData>
  <sheetProtection/>
  <mergeCells count="5">
    <mergeCell ref="A1:E1"/>
    <mergeCell ref="A2:E2"/>
    <mergeCell ref="A3:E3"/>
    <mergeCell ref="D6:E6"/>
    <mergeCell ref="B8:C8"/>
  </mergeCells>
  <printOptions horizontalCentered="1"/>
  <pageMargins left="0.8267716535433072" right="0.6299212598425197" top="0.5905511811023623" bottom="0.5511811023622047" header="0.5118110236220472" footer="0.275590551181102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Чоп_ЕА</cp:lastModifiedBy>
  <cp:lastPrinted>2016-04-18T14:43:43Z</cp:lastPrinted>
  <dcterms:created xsi:type="dcterms:W3CDTF">2004-10-11T06:30:38Z</dcterms:created>
  <dcterms:modified xsi:type="dcterms:W3CDTF">2021-03-15T13:50:48Z</dcterms:modified>
  <cp:category/>
  <cp:version/>
  <cp:contentType/>
  <cp:contentStatus/>
</cp:coreProperties>
</file>